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sdedeop-my.sharepoint.com/personal/david_chin_ed_gov/Documents/Documents/teamsite download/trio/"/>
    </mc:Choice>
  </mc:AlternateContent>
  <xr:revisionPtr revIDLastSave="0" documentId="14_{8D8026FC-42B3-4EBF-9C46-1C24F46C616F}" xr6:coauthVersionLast="47" xr6:coauthVersionMax="47" xr10:uidLastSave="{00000000-0000-0000-0000-000000000000}"/>
  <bookViews>
    <workbookView xWindow="-110" yWindow="-110" windowWidth="19420" windowHeight="10420" tabRatio="150" xr2:uid="{00000000-000D-0000-FFFF-FFFF00000000}"/>
  </bookViews>
  <sheets>
    <sheet name="Training"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D15" i="1"/>
  <c r="B15" i="1"/>
</calcChain>
</file>

<file path=xl/sharedStrings.xml><?xml version="1.0" encoding="utf-8"?>
<sst xmlns="http://schemas.openxmlformats.org/spreadsheetml/2006/main" count="59" uniqueCount="42">
  <si>
    <t>State</t>
  </si>
  <si>
    <t>P103A220017</t>
  </si>
  <si>
    <t>Sonoma State University</t>
  </si>
  <si>
    <t>CA</t>
  </si>
  <si>
    <t>P103A230018</t>
  </si>
  <si>
    <t>P103A220034</t>
  </si>
  <si>
    <t>Colorado State University</t>
  </si>
  <si>
    <t>CO</t>
  </si>
  <si>
    <t>P103A220001</t>
  </si>
  <si>
    <t>Council for Opportunity in Education</t>
  </si>
  <si>
    <t>DC</t>
  </si>
  <si>
    <t>P103A220026</t>
  </si>
  <si>
    <t>Southeastern Assn. of Educ. Opportunity Program Personnel</t>
  </si>
  <si>
    <t>GA</t>
  </si>
  <si>
    <t>P103A220007</t>
  </si>
  <si>
    <t>University of Kansas Center for Research, Inc.</t>
  </si>
  <si>
    <t>KS</t>
  </si>
  <si>
    <t>P103A220037</t>
  </si>
  <si>
    <t>The Renaissance Education Group, Inc.</t>
  </si>
  <si>
    <t>NC</t>
  </si>
  <si>
    <t>P103A220010</t>
  </si>
  <si>
    <t>Board of Regents, NSHE obo University of Nevada/ Las Vegas</t>
  </si>
  <si>
    <t>NV</t>
  </si>
  <si>
    <t>P103A220011</t>
  </si>
  <si>
    <t>P103A220029</t>
  </si>
  <si>
    <t>University of Central Oklahoma</t>
  </si>
  <si>
    <t>OK</t>
  </si>
  <si>
    <t>P103A220033</t>
  </si>
  <si>
    <t>P103A220019</t>
  </si>
  <si>
    <t>P103A220023</t>
  </si>
  <si>
    <t>PR Award Number</t>
  </si>
  <si>
    <t>Training(Trng) Grantees</t>
  </si>
  <si>
    <t>Number of Staff to Receive Training</t>
  </si>
  <si>
    <t>Training Priority</t>
  </si>
  <si>
    <t>FY 2023 Funding (2023-24 Project Yr)</t>
  </si>
  <si>
    <t>Data as of January 2024</t>
  </si>
  <si>
    <t>Priority 6: Training on general project management for new project directors.</t>
  </si>
  <si>
    <t>Priority 5: Training on strategies for recruiting and serving hard to reach populations, including students who are limited English proficient, students from groups that are traditionally underrepresented in postsecondary education, students with disabilities, students who are homeless children and youths (as this term is defined in section 725 of the McKinney-Vento Homeless Assistance Act (42 U.S.C. 11434a)), students who are foster care youth, or other disconnected students.</t>
  </si>
  <si>
    <t>Priority 1: Training to improve reporting of student and project performance and project evaluation, in order to design and operate a model program for projects funded under the Federal TRIO Programs.</t>
  </si>
  <si>
    <t>Priority 2: Training on budget management and the statutory and regulatory requirements for operation of projects funded under the Federal TRIO Training Program.</t>
  </si>
  <si>
    <t>Priority 3: Training on assessment of student needs; retention and graduation strategies; and the use of appropriate educational technology in the operation of projects funded under the Federal TRIO programs.</t>
  </si>
  <si>
    <t>Priority 4: Training on assisting students in receiving adequate financial aid from programs assisted under title IV of the HEA and from other programs, and on college and university admissions policies and procedures.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</si>
</sst>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quot;$&quot;#,##0.00\)"/>
  </numFmts>
  <fonts count="4" x14ac:knownFonts="1">
    <font>
      <sz val="10"/>
      <color indexed="8"/>
      <name val="Arial"/>
    </font>
    <font>
      <b/>
      <sz val="11"/>
      <color indexed="8"/>
      <name val="Calibri"/>
      <family val="2"/>
    </font>
    <font>
      <b/>
      <sz val="10"/>
      <color indexed="8"/>
      <name val="Arial"/>
      <family val="2"/>
    </font>
    <font>
      <sz val="11"/>
      <color indexed="8"/>
      <name val="Calibri"/>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5">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auto="1"/>
      </top>
      <bottom/>
      <diagonal/>
    </border>
    <border>
      <left style="thin">
        <color indexed="22"/>
      </left>
      <right style="thin">
        <color indexed="22"/>
      </right>
      <top style="thin">
        <color indexed="22"/>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vertical="center" wrapText="1"/>
    </xf>
    <xf numFmtId="0" fontId="0" fillId="0" borderId="0" xfId="0" applyAlignment="1">
      <alignment wrapText="1"/>
    </xf>
    <xf numFmtId="0" fontId="2" fillId="0" borderId="0" xfId="0" applyFont="1"/>
    <xf numFmtId="0" fontId="2" fillId="3" borderId="3" xfId="0" applyFont="1" applyFill="1" applyBorder="1"/>
    <xf numFmtId="0" fontId="2" fillId="3" borderId="3" xfId="0" applyFont="1" applyFill="1" applyBorder="1" applyAlignment="1">
      <alignment horizontal="right"/>
    </xf>
    <xf numFmtId="3" fontId="2" fillId="3" borderId="3" xfId="0" applyNumberFormat="1" applyFont="1" applyFill="1" applyBorder="1"/>
    <xf numFmtId="164" fontId="2" fillId="3" borderId="3" xfId="0" applyNumberFormat="1" applyFont="1" applyFill="1" applyBorder="1"/>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horizontal="right" vertical="center" wrapText="1"/>
    </xf>
    <xf numFmtId="164" fontId="3" fillId="0" borderId="2" xfId="0" applyNumberFormat="1" applyFont="1" applyFill="1" applyBorder="1" applyAlignment="1">
      <alignment horizontal="right" vertical="center" wrapText="1"/>
    </xf>
    <xf numFmtId="0" fontId="3" fillId="0" borderId="4" xfId="0" applyFont="1" applyFill="1" applyBorder="1" applyAlignment="1">
      <alignment horizontal="right" vertical="center" wrapText="1"/>
    </xf>
    <xf numFmtId="164" fontId="3" fillId="0" borderId="4" xfId="0" applyNumberFormat="1"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0"/>
  <sheetViews>
    <sheetView tabSelected="1" workbookViewId="0">
      <pane ySplit="1" topLeftCell="A2" activePane="bottomLeft" state="frozen"/>
      <selection pane="bottomLeft" activeCell="A2" sqref="A2"/>
    </sheetView>
  </sheetViews>
  <sheetFormatPr defaultRowHeight="12.5" x14ac:dyDescent="0.25"/>
  <cols>
    <col min="1" max="1" width="12.1796875" customWidth="1"/>
    <col min="2" max="2" width="52.36328125" customWidth="1"/>
    <col min="3" max="3" width="6.6328125" customWidth="1"/>
    <col min="4" max="4" width="14.54296875" customWidth="1"/>
    <col min="5" max="5" width="40.6328125" customWidth="1"/>
    <col min="6" max="6" width="17.81640625" customWidth="1"/>
  </cols>
  <sheetData>
    <row r="1" spans="1:6" s="2" customFormat="1" ht="43" customHeight="1" x14ac:dyDescent="0.25">
      <c r="A1" s="1" t="s">
        <v>30</v>
      </c>
      <c r="B1" s="1" t="s">
        <v>31</v>
      </c>
      <c r="C1" s="1" t="s">
        <v>0</v>
      </c>
      <c r="D1" s="1" t="s">
        <v>32</v>
      </c>
      <c r="E1" s="1" t="s">
        <v>33</v>
      </c>
      <c r="F1" s="1" t="s">
        <v>34</v>
      </c>
    </row>
    <row r="2" spans="1:6" ht="169.75" customHeight="1" x14ac:dyDescent="0.25">
      <c r="A2" s="8" t="s">
        <v>1</v>
      </c>
      <c r="B2" s="8" t="s">
        <v>2</v>
      </c>
      <c r="C2" s="8" t="s">
        <v>3</v>
      </c>
      <c r="D2" s="10">
        <v>300</v>
      </c>
      <c r="E2" s="8" t="s">
        <v>37</v>
      </c>
      <c r="F2" s="11">
        <v>402357</v>
      </c>
    </row>
    <row r="3" spans="1:6" ht="29" x14ac:dyDescent="0.25">
      <c r="A3" s="8" t="s">
        <v>4</v>
      </c>
      <c r="B3" s="8" t="s">
        <v>2</v>
      </c>
      <c r="C3" s="8" t="s">
        <v>3</v>
      </c>
      <c r="D3" s="10">
        <v>256</v>
      </c>
      <c r="E3" s="8" t="s">
        <v>36</v>
      </c>
      <c r="F3" s="11">
        <v>343159</v>
      </c>
    </row>
    <row r="4" spans="1:6" ht="72.5" x14ac:dyDescent="0.25">
      <c r="A4" s="8" t="s">
        <v>5</v>
      </c>
      <c r="B4" s="8" t="s">
        <v>6</v>
      </c>
      <c r="C4" s="8" t="s">
        <v>7</v>
      </c>
      <c r="D4" s="10">
        <v>231</v>
      </c>
      <c r="E4" s="8" t="s">
        <v>38</v>
      </c>
      <c r="F4" s="11">
        <v>309505</v>
      </c>
    </row>
    <row r="5" spans="1:6" ht="29" x14ac:dyDescent="0.25">
      <c r="A5" s="8" t="s">
        <v>8</v>
      </c>
      <c r="B5" s="8" t="s">
        <v>9</v>
      </c>
      <c r="C5" s="8" t="s">
        <v>10</v>
      </c>
      <c r="D5" s="10">
        <v>265</v>
      </c>
      <c r="E5" s="8" t="s">
        <v>36</v>
      </c>
      <c r="F5" s="11">
        <v>343159</v>
      </c>
    </row>
    <row r="6" spans="1:6" ht="29" x14ac:dyDescent="0.25">
      <c r="A6" s="8" t="s">
        <v>11</v>
      </c>
      <c r="B6" s="8" t="s">
        <v>12</v>
      </c>
      <c r="C6" s="8" t="s">
        <v>13</v>
      </c>
      <c r="D6" s="10">
        <v>256</v>
      </c>
      <c r="E6" s="8" t="s">
        <v>36</v>
      </c>
      <c r="F6" s="11">
        <v>343159</v>
      </c>
    </row>
    <row r="7" spans="1:6" ht="58" x14ac:dyDescent="0.25">
      <c r="A7" s="8" t="s">
        <v>14</v>
      </c>
      <c r="B7" s="8" t="s">
        <v>15</v>
      </c>
      <c r="C7" s="8" t="s">
        <v>16</v>
      </c>
      <c r="D7" s="10">
        <v>240</v>
      </c>
      <c r="E7" s="8" t="s">
        <v>39</v>
      </c>
      <c r="F7" s="11">
        <v>309505</v>
      </c>
    </row>
    <row r="8" spans="1:6" ht="29" x14ac:dyDescent="0.25">
      <c r="A8" s="8" t="s">
        <v>17</v>
      </c>
      <c r="B8" s="8" t="s">
        <v>18</v>
      </c>
      <c r="C8" s="8" t="s">
        <v>19</v>
      </c>
      <c r="D8" s="10">
        <v>256</v>
      </c>
      <c r="E8" s="8" t="s">
        <v>36</v>
      </c>
      <c r="F8" s="11">
        <v>343159</v>
      </c>
    </row>
    <row r="9" spans="1:6" ht="72.5" x14ac:dyDescent="0.25">
      <c r="A9" s="8" t="s">
        <v>20</v>
      </c>
      <c r="B9" s="8" t="s">
        <v>21</v>
      </c>
      <c r="C9" s="8" t="s">
        <v>22</v>
      </c>
      <c r="D9" s="10">
        <v>330</v>
      </c>
      <c r="E9" s="8" t="s">
        <v>40</v>
      </c>
      <c r="F9" s="11">
        <v>402357</v>
      </c>
    </row>
    <row r="10" spans="1:6" ht="72.5" x14ac:dyDescent="0.25">
      <c r="A10" s="8" t="s">
        <v>23</v>
      </c>
      <c r="B10" s="8" t="s">
        <v>21</v>
      </c>
      <c r="C10" s="8" t="s">
        <v>22</v>
      </c>
      <c r="D10" s="10">
        <v>256</v>
      </c>
      <c r="E10" s="8" t="s">
        <v>41</v>
      </c>
      <c r="F10" s="11">
        <v>309505</v>
      </c>
    </row>
    <row r="11" spans="1:6" ht="72.5" x14ac:dyDescent="0.25">
      <c r="A11" s="8" t="s">
        <v>24</v>
      </c>
      <c r="B11" s="8" t="s">
        <v>25</v>
      </c>
      <c r="C11" s="8" t="s">
        <v>26</v>
      </c>
      <c r="D11" s="10">
        <v>300</v>
      </c>
      <c r="E11" s="8" t="s">
        <v>41</v>
      </c>
      <c r="F11" s="11">
        <v>309504</v>
      </c>
    </row>
    <row r="12" spans="1:6" ht="29" x14ac:dyDescent="0.25">
      <c r="A12" s="8" t="s">
        <v>27</v>
      </c>
      <c r="B12" s="8" t="s">
        <v>25</v>
      </c>
      <c r="C12" s="8" t="s">
        <v>26</v>
      </c>
      <c r="D12" s="10">
        <v>300</v>
      </c>
      <c r="E12" s="8" t="s">
        <v>36</v>
      </c>
      <c r="F12" s="11">
        <v>343159</v>
      </c>
    </row>
    <row r="13" spans="1:6" ht="72.5" x14ac:dyDescent="0.25">
      <c r="A13" s="8" t="s">
        <v>28</v>
      </c>
      <c r="B13" s="8" t="s">
        <v>25</v>
      </c>
      <c r="C13" s="8" t="s">
        <v>26</v>
      </c>
      <c r="D13" s="10">
        <v>300</v>
      </c>
      <c r="E13" s="8" t="s">
        <v>38</v>
      </c>
      <c r="F13" s="11">
        <v>309504</v>
      </c>
    </row>
    <row r="14" spans="1:6" ht="58.5" thickBot="1" x14ac:dyDescent="0.3">
      <c r="A14" s="9" t="s">
        <v>29</v>
      </c>
      <c r="B14" s="9" t="s">
        <v>25</v>
      </c>
      <c r="C14" s="9" t="s">
        <v>26</v>
      </c>
      <c r="D14" s="12">
        <v>300</v>
      </c>
      <c r="E14" s="9" t="s">
        <v>39</v>
      </c>
      <c r="F14" s="13">
        <v>309504</v>
      </c>
    </row>
    <row r="15" spans="1:6" ht="26.5" customHeight="1" thickTop="1" x14ac:dyDescent="0.3">
      <c r="A15" s="4"/>
      <c r="B15" s="5" t="str">
        <f>"Total No. of Projects: "&amp;COUNTIF(A2:A14,"P103A*")</f>
        <v>Total No. of Projects: 13</v>
      </c>
      <c r="C15" s="4"/>
      <c r="D15" s="6">
        <f>SUM(D2:D14)</f>
        <v>3590</v>
      </c>
      <c r="E15" s="4"/>
      <c r="F15" s="7">
        <f>SUM(F2:F14)</f>
        <v>4377536</v>
      </c>
    </row>
    <row r="20" spans="2:2" ht="13" x14ac:dyDescent="0.3">
      <c r="B20" s="3" t="s">
        <v>35</v>
      </c>
    </row>
  </sheetData>
  <pageMargins left="0.75" right="0.75" top="1" bottom="1" header="0.5" footer="0.5"/>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2023 Training Final Awards (Excel)</dc:title>
  <dc:creator>US Department of Education;Kumar, Samu (Contractor)</dc:creator>
  <cp:lastModifiedBy>Chin, David</cp:lastModifiedBy>
  <dcterms:created xsi:type="dcterms:W3CDTF">2024-01-08T14:35:20Z</dcterms:created>
  <dcterms:modified xsi:type="dcterms:W3CDTF">2024-01-16T16:05:55Z</dcterms:modified>
</cp:coreProperties>
</file>