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45" windowWidth="16260" windowHeight="5835"/>
  </bookViews>
  <sheets>
    <sheet name="TRNG" sheetId="1" r:id="rId1"/>
  </sheets>
  <calcPr calcId="145621"/>
</workbook>
</file>

<file path=xl/calcChain.xml><?xml version="1.0" encoding="utf-8"?>
<calcChain xmlns="http://schemas.openxmlformats.org/spreadsheetml/2006/main">
  <c r="F15" i="1" l="1"/>
  <c r="B15" i="1"/>
  <c r="D15" i="1"/>
</calcChain>
</file>

<file path=xl/sharedStrings.xml><?xml version="1.0" encoding="utf-8"?>
<sst xmlns="http://schemas.openxmlformats.org/spreadsheetml/2006/main" count="58" uniqueCount="39">
  <si>
    <t>PR Award Number</t>
  </si>
  <si>
    <t>State</t>
  </si>
  <si>
    <t>Number of Staff to Receive Training</t>
  </si>
  <si>
    <t>Training Priority</t>
  </si>
  <si>
    <t>P103A160015</t>
  </si>
  <si>
    <t>Sonoma State University</t>
  </si>
  <si>
    <t>CA</t>
  </si>
  <si>
    <t>5: Recruiting and Serving Hard to Reach Populations</t>
  </si>
  <si>
    <t>P103A160016</t>
  </si>
  <si>
    <t>6: New Directors General Project Management</t>
  </si>
  <si>
    <t>P103A160023</t>
  </si>
  <si>
    <t>Council for Opportunity in Education</t>
  </si>
  <si>
    <t>DC</t>
  </si>
  <si>
    <t>2 : Budget Management and Statutory/Regulatory Requirements</t>
  </si>
  <si>
    <t>P103A160026</t>
  </si>
  <si>
    <t>4: Student Financial Aid, Admissions Policies and Procedures, and Financial/Economic Literacy</t>
  </si>
  <si>
    <t>P103A160044</t>
  </si>
  <si>
    <t>1: Evaluation, Recordkeeping and Reporting Student/Project Performance</t>
  </si>
  <si>
    <t>P103A160039</t>
  </si>
  <si>
    <t>Southeastern Assn. of Educ. Opportunity Prog. Personnel</t>
  </si>
  <si>
    <t>GA</t>
  </si>
  <si>
    <t>P103A160041</t>
  </si>
  <si>
    <t>P103A160042</t>
  </si>
  <si>
    <t>3: Assessment of Student Needs; Retention and Graduation Strategies; and the Use of Appropriate Educational Technology</t>
  </si>
  <si>
    <t>P103A160004</t>
  </si>
  <si>
    <t>The Renaissance Education Group, Inc.</t>
  </si>
  <si>
    <t>NC</t>
  </si>
  <si>
    <t>P103A160012</t>
  </si>
  <si>
    <t>P103A160029</t>
  </si>
  <si>
    <t>University of Nevada/ Las Vegas</t>
  </si>
  <si>
    <t>NV</t>
  </si>
  <si>
    <t>P103A160050</t>
  </si>
  <si>
    <t>Cuyahoga Community College District</t>
  </si>
  <si>
    <t>OH</t>
  </si>
  <si>
    <t>P103A160046</t>
  </si>
  <si>
    <t>University of Central Oklahoma</t>
  </si>
  <si>
    <t>OK</t>
  </si>
  <si>
    <t>Training (Trng) Grantees</t>
  </si>
  <si>
    <t>FY 2017 Funding 
(2017-18 Project Yr)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</si>
</sst>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\$#,##0.00;\(\$#,##0.0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D0D7E5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164" fontId="2" fillId="2" borderId="2" xfId="1" applyNumberFormat="1" applyFont="1" applyFill="1" applyBorder="1" applyAlignment="1">
      <alignment horizontal="center" wrapText="1"/>
    </xf>
    <xf numFmtId="165" fontId="2" fillId="2" borderId="2" xfId="2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wrapText="1"/>
    </xf>
    <xf numFmtId="0" fontId="5" fillId="0" borderId="5" xfId="0" applyFont="1" applyFill="1" applyBorder="1" applyAlignment="1" applyProtection="1">
      <alignment vertical="center" wrapText="1"/>
    </xf>
    <xf numFmtId="0" fontId="5" fillId="0" borderId="4" xfId="0" applyFont="1" applyFill="1" applyBorder="1" applyAlignment="1" applyProtection="1">
      <alignment vertical="center" wrapText="1"/>
    </xf>
    <xf numFmtId="0" fontId="5" fillId="0" borderId="4" xfId="0" applyFont="1" applyFill="1" applyBorder="1" applyAlignment="1" applyProtection="1">
      <alignment horizontal="right" vertical="center" wrapText="1"/>
    </xf>
    <xf numFmtId="166" fontId="5" fillId="0" borderId="4" xfId="0" applyNumberFormat="1" applyFont="1" applyFill="1" applyBorder="1" applyAlignment="1" applyProtection="1">
      <alignment horizontal="right" vertical="center" wrapText="1"/>
    </xf>
    <xf numFmtId="0" fontId="2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3" fontId="4" fillId="2" borderId="4" xfId="1" applyNumberFormat="1" applyFont="1" applyFill="1" applyBorder="1" applyAlignment="1">
      <alignment horizontal="center"/>
    </xf>
    <xf numFmtId="0" fontId="4" fillId="2" borderId="4" xfId="0" applyFont="1" applyFill="1" applyBorder="1"/>
    <xf numFmtId="165" fontId="4" fillId="2" borderId="4" xfId="2" applyNumberFormat="1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pane ySplit="1" topLeftCell="A2" activePane="bottomLeft" state="frozen"/>
      <selection pane="bottomLeft" activeCell="H10" sqref="H10"/>
    </sheetView>
  </sheetViews>
  <sheetFormatPr defaultRowHeight="15" x14ac:dyDescent="0.25"/>
  <cols>
    <col min="1" max="1" width="14" style="1" customWidth="1"/>
    <col min="2" max="2" width="29.28515625" bestFit="1" customWidth="1"/>
    <col min="3" max="3" width="5.28515625" style="1" bestFit="1" customWidth="1"/>
    <col min="4" max="4" width="11" style="1" customWidth="1"/>
    <col min="5" max="5" width="39.7109375" customWidth="1"/>
    <col min="6" max="6" width="17.7109375" bestFit="1" customWidth="1"/>
  </cols>
  <sheetData>
    <row r="1" spans="1:6" ht="60" x14ac:dyDescent="0.25">
      <c r="A1" s="2" t="s">
        <v>0</v>
      </c>
      <c r="B1" s="3" t="s">
        <v>37</v>
      </c>
      <c r="C1" s="3" t="s">
        <v>1</v>
      </c>
      <c r="D1" s="4" t="s">
        <v>2</v>
      </c>
      <c r="E1" s="3" t="s">
        <v>3</v>
      </c>
      <c r="F1" s="5" t="s">
        <v>38</v>
      </c>
    </row>
    <row r="2" spans="1:6" ht="30" x14ac:dyDescent="0.25">
      <c r="A2" s="7" t="s">
        <v>4</v>
      </c>
      <c r="B2" s="8" t="s">
        <v>5</v>
      </c>
      <c r="C2" s="8" t="s">
        <v>6</v>
      </c>
      <c r="D2" s="9">
        <v>300</v>
      </c>
      <c r="E2" s="6" t="s">
        <v>7</v>
      </c>
      <c r="F2" s="10">
        <v>343119</v>
      </c>
    </row>
    <row r="3" spans="1:6" ht="30" x14ac:dyDescent="0.25">
      <c r="A3" s="7" t="s">
        <v>8</v>
      </c>
      <c r="B3" s="8" t="s">
        <v>5</v>
      </c>
      <c r="C3" s="8" t="s">
        <v>6</v>
      </c>
      <c r="D3" s="9">
        <v>130</v>
      </c>
      <c r="E3" s="6" t="s">
        <v>9</v>
      </c>
      <c r="F3" s="10">
        <v>146319</v>
      </c>
    </row>
    <row r="4" spans="1:6" ht="30" x14ac:dyDescent="0.25">
      <c r="A4" s="7" t="s">
        <v>10</v>
      </c>
      <c r="B4" s="8" t="s">
        <v>11</v>
      </c>
      <c r="C4" s="8" t="s">
        <v>12</v>
      </c>
      <c r="D4" s="9">
        <v>112</v>
      </c>
      <c r="E4" s="6" t="s">
        <v>13</v>
      </c>
      <c r="F4" s="10">
        <v>131969</v>
      </c>
    </row>
    <row r="5" spans="1:6" ht="45" x14ac:dyDescent="0.25">
      <c r="A5" s="7" t="s">
        <v>14</v>
      </c>
      <c r="B5" s="8" t="s">
        <v>11</v>
      </c>
      <c r="C5" s="8" t="s">
        <v>12</v>
      </c>
      <c r="D5" s="9">
        <v>224</v>
      </c>
      <c r="E5" s="6" t="s">
        <v>15</v>
      </c>
      <c r="F5" s="10">
        <v>263938</v>
      </c>
    </row>
    <row r="6" spans="1:6" ht="30" x14ac:dyDescent="0.25">
      <c r="A6" s="7" t="s">
        <v>16</v>
      </c>
      <c r="B6" s="8" t="s">
        <v>11</v>
      </c>
      <c r="C6" s="8" t="s">
        <v>12</v>
      </c>
      <c r="D6" s="9">
        <v>224</v>
      </c>
      <c r="E6" s="6" t="s">
        <v>17</v>
      </c>
      <c r="F6" s="10">
        <v>263938</v>
      </c>
    </row>
    <row r="7" spans="1:6" ht="30" x14ac:dyDescent="0.25">
      <c r="A7" s="7" t="s">
        <v>18</v>
      </c>
      <c r="B7" s="8" t="s">
        <v>19</v>
      </c>
      <c r="C7" s="8" t="s">
        <v>20</v>
      </c>
      <c r="D7" s="9">
        <v>124</v>
      </c>
      <c r="E7" s="6" t="s">
        <v>9</v>
      </c>
      <c r="F7" s="10">
        <v>146319</v>
      </c>
    </row>
    <row r="8" spans="1:6" ht="30" x14ac:dyDescent="0.25">
      <c r="A8" s="7" t="s">
        <v>21</v>
      </c>
      <c r="B8" s="8" t="s">
        <v>19</v>
      </c>
      <c r="C8" s="8" t="s">
        <v>20</v>
      </c>
      <c r="D8" s="9">
        <v>224</v>
      </c>
      <c r="E8" s="6" t="s">
        <v>13</v>
      </c>
      <c r="F8" s="10">
        <v>263938</v>
      </c>
    </row>
    <row r="9" spans="1:6" ht="60" x14ac:dyDescent="0.25">
      <c r="A9" s="7" t="s">
        <v>22</v>
      </c>
      <c r="B9" s="8" t="s">
        <v>19</v>
      </c>
      <c r="C9" s="8" t="s">
        <v>20</v>
      </c>
      <c r="D9" s="9">
        <v>291</v>
      </c>
      <c r="E9" s="6" t="s">
        <v>23</v>
      </c>
      <c r="F9" s="10">
        <v>343119</v>
      </c>
    </row>
    <row r="10" spans="1:6" ht="30" x14ac:dyDescent="0.25">
      <c r="A10" s="7" t="s">
        <v>24</v>
      </c>
      <c r="B10" s="8" t="s">
        <v>25</v>
      </c>
      <c r="C10" s="8" t="s">
        <v>26</v>
      </c>
      <c r="D10" s="9">
        <v>130</v>
      </c>
      <c r="E10" s="6" t="s">
        <v>9</v>
      </c>
      <c r="F10" s="10">
        <v>146319</v>
      </c>
    </row>
    <row r="11" spans="1:6" ht="30" x14ac:dyDescent="0.25">
      <c r="A11" s="7" t="s">
        <v>27</v>
      </c>
      <c r="B11" s="8" t="s">
        <v>25</v>
      </c>
      <c r="C11" s="8" t="s">
        <v>26</v>
      </c>
      <c r="D11" s="9">
        <v>240</v>
      </c>
      <c r="E11" s="6" t="s">
        <v>17</v>
      </c>
      <c r="F11" s="10">
        <v>263938</v>
      </c>
    </row>
    <row r="12" spans="1:6" ht="30" x14ac:dyDescent="0.25">
      <c r="A12" s="7" t="s">
        <v>28</v>
      </c>
      <c r="B12" s="8" t="s">
        <v>29</v>
      </c>
      <c r="C12" s="8" t="s">
        <v>30</v>
      </c>
      <c r="D12" s="9">
        <v>125</v>
      </c>
      <c r="E12" s="6" t="s">
        <v>13</v>
      </c>
      <c r="F12" s="10">
        <v>131969</v>
      </c>
    </row>
    <row r="13" spans="1:6" ht="30" x14ac:dyDescent="0.25">
      <c r="A13" s="7" t="s">
        <v>31</v>
      </c>
      <c r="B13" s="8" t="s">
        <v>32</v>
      </c>
      <c r="C13" s="8" t="s">
        <v>33</v>
      </c>
      <c r="D13" s="9">
        <v>112</v>
      </c>
      <c r="E13" s="6" t="s">
        <v>13</v>
      </c>
      <c r="F13" s="10">
        <v>97230</v>
      </c>
    </row>
    <row r="14" spans="1:6" ht="45" x14ac:dyDescent="0.25">
      <c r="A14" s="7" t="s">
        <v>34</v>
      </c>
      <c r="B14" s="8" t="s">
        <v>35</v>
      </c>
      <c r="C14" s="8" t="s">
        <v>36</v>
      </c>
      <c r="D14" s="9">
        <v>300</v>
      </c>
      <c r="E14" s="6" t="s">
        <v>15</v>
      </c>
      <c r="F14" s="10">
        <v>262880</v>
      </c>
    </row>
    <row r="15" spans="1:6" ht="15.75" x14ac:dyDescent="0.25">
      <c r="A15" s="11"/>
      <c r="B15" s="12" t="str">
        <f>"Total No. of Projects: " &amp; COUNTIF(A2:A14, "p103a*")</f>
        <v>Total No. of Projects: 13</v>
      </c>
      <c r="C15" s="12"/>
      <c r="D15" s="13">
        <f>SUM(D2:D14)</f>
        <v>2536</v>
      </c>
      <c r="E15" s="14"/>
      <c r="F15" s="15">
        <f>SUM(F2:F14)</f>
        <v>2804995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TRNG</vt:lpstr>
    </vt:vector>
  </TitlesOfParts>
  <Company>U.S.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Laurel, Julie</dc:creator>
  <cp:lastModifiedBy>St. Clair, Catherine</cp:lastModifiedBy>
  <cp:lastPrinted>2017-01-20T02:20:45Z</cp:lastPrinted>
  <dcterms:created xsi:type="dcterms:W3CDTF">2017-01-20T02:17:36Z</dcterms:created>
  <dcterms:modified xsi:type="dcterms:W3CDTF">2018-01-16T14:04:14Z</dcterms:modified>
</cp:coreProperties>
</file>