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edeop-my.sharepoint.com/personal/david_chin_ed_gov/Documents/Documents/teamsite download/"/>
    </mc:Choice>
  </mc:AlternateContent>
  <xr:revisionPtr revIDLastSave="0" documentId="14_{57D630C3-7EEC-428C-8D37-0E3B1A369187}" xr6:coauthVersionLast="47" xr6:coauthVersionMax="47" xr10:uidLastSave="{00000000-0000-0000-0000-000000000000}"/>
  <bookViews>
    <workbookView xWindow="-110" yWindow="-110" windowWidth="19420" windowHeight="10420" activeTab="1" xr2:uid="{7022B26E-F214-49D2-8781-74FEC9A1A7D7}"/>
  </bookViews>
  <sheets>
    <sheet name="FY 2022 OTP New Awards" sheetId="1" r:id="rId1"/>
    <sheet name="FY 2022 OTP Supplemental Award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2" l="1"/>
  <c r="D5" i="1" l="1"/>
</calcChain>
</file>

<file path=xl/sharedStrings.xml><?xml version="1.0" encoding="utf-8"?>
<sst xmlns="http://schemas.openxmlformats.org/spreadsheetml/2006/main" count="44" uniqueCount="39">
  <si>
    <t>PR/Award</t>
  </si>
  <si>
    <t>Applicant Name</t>
  </si>
  <si>
    <t>State</t>
  </si>
  <si>
    <t>FY 2020</t>
  </si>
  <si>
    <t>P116T210005</t>
  </si>
  <si>
    <t xml:space="preserve">Board of Trustees of the University of Illinois </t>
  </si>
  <si>
    <t>IL</t>
  </si>
  <si>
    <t>P116T210007</t>
  </si>
  <si>
    <t>Washington State Board for Community and Technical Colleges</t>
  </si>
  <si>
    <t>WA</t>
  </si>
  <si>
    <t>P116T210013</t>
  </si>
  <si>
    <t>Yavapai County Community College District</t>
  </si>
  <si>
    <t>AZ</t>
  </si>
  <si>
    <t>P116T210020</t>
  </si>
  <si>
    <t>Linn-Benton Community College</t>
  </si>
  <si>
    <t>OR</t>
  </si>
  <si>
    <t>P116T210022</t>
  </si>
  <si>
    <t xml:space="preserve">Southwest Minnesota State University </t>
  </si>
  <si>
    <t>MN</t>
  </si>
  <si>
    <t>P116T210023</t>
  </si>
  <si>
    <t xml:space="preserve">Clemson University </t>
  </si>
  <si>
    <t>SC</t>
  </si>
  <si>
    <t>P116T210024</t>
  </si>
  <si>
    <t>William Marsh Rice University</t>
  </si>
  <si>
    <t>TX</t>
  </si>
  <si>
    <t>P116T210026</t>
  </si>
  <si>
    <t>Framingham State University</t>
  </si>
  <si>
    <t>MA</t>
  </si>
  <si>
    <t>P116T210027</t>
  </si>
  <si>
    <t>West Chester University of Pennsylvania</t>
  </si>
  <si>
    <t>PA</t>
  </si>
  <si>
    <t>FY 2022 OPEN TEXTBOOKS PILOT PROGRAM NEW AWARD</t>
  </si>
  <si>
    <t>P116T220006</t>
  </si>
  <si>
    <t>P116T220010</t>
  </si>
  <si>
    <t>Loyola Marymount University</t>
  </si>
  <si>
    <t>CA</t>
  </si>
  <si>
    <t>University of Houston - Downtown</t>
  </si>
  <si>
    <t xml:space="preserve">FY 2022 OPEN TEXTBOOKS PILOT PROGRAM SUPPLEMENTAL AWARDS* </t>
  </si>
  <si>
    <t>*To make whole awards for applicants who were partially funded in FY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</si>
</sst>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vertical="center"/>
    </xf>
    <xf numFmtId="0" fontId="1" fillId="2" borderId="0" xfId="0" applyFont="1" applyFill="1" applyAlignment="1">
      <alignment horizontal="left" vertical="top" wrapText="1"/>
    </xf>
    <xf numFmtId="0" fontId="2" fillId="0" borderId="1" xfId="0" applyFont="1" applyBorder="1" applyAlignment="1">
      <alignment horizontal="left" vertical="top" wrapText="1" readingOrder="1"/>
    </xf>
    <xf numFmtId="164" fontId="0" fillId="0" borderId="1" xfId="0" applyNumberFormat="1" applyBorder="1" applyAlignment="1">
      <alignment horizontal="left" vertical="top"/>
    </xf>
    <xf numFmtId="0" fontId="2" fillId="0" borderId="0" xfId="0" applyFont="1" applyAlignment="1">
      <alignment horizontal="center" vertical="top" wrapText="1" readingOrder="1"/>
    </xf>
    <xf numFmtId="0" fontId="2" fillId="0" borderId="0" xfId="0" applyFont="1" applyAlignment="1">
      <alignment horizontal="left" vertical="top" wrapText="1" readingOrder="1"/>
    </xf>
    <xf numFmtId="164" fontId="1" fillId="0" borderId="2" xfId="0" applyNumberFormat="1" applyFont="1" applyBorder="1" applyAlignment="1">
      <alignment horizontal="left" vertical="top"/>
    </xf>
    <xf numFmtId="165" fontId="3" fillId="0" borderId="0" xfId="0" applyNumberFormat="1" applyFont="1" applyAlignment="1">
      <alignment horizontal="left"/>
    </xf>
    <xf numFmtId="0" fontId="2" fillId="0" borderId="0" xfId="0" applyFont="1" applyFill="1" applyBorder="1" applyAlignment="1">
      <alignment horizontal="left" vertical="top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74E41-A326-4C5A-B9B9-087EDD17DD7C}">
  <dimension ref="A1:D6"/>
  <sheetViews>
    <sheetView workbookViewId="0">
      <selection activeCell="G10" sqref="G10"/>
    </sheetView>
  </sheetViews>
  <sheetFormatPr defaultRowHeight="14.5" x14ac:dyDescent="0.35"/>
  <cols>
    <col min="1" max="1" width="12.36328125" customWidth="1"/>
    <col min="2" max="2" width="25.1796875" customWidth="1"/>
    <col min="4" max="4" width="10.1796875" bestFit="1" customWidth="1"/>
  </cols>
  <sheetData>
    <row r="1" spans="1:4" x14ac:dyDescent="0.35">
      <c r="A1" s="1" t="s">
        <v>31</v>
      </c>
      <c r="B1" s="1"/>
      <c r="C1" s="1"/>
      <c r="D1" s="1"/>
    </row>
    <row r="2" spans="1:4" x14ac:dyDescent="0.35">
      <c r="A2" s="2" t="s">
        <v>0</v>
      </c>
      <c r="B2" s="2" t="s">
        <v>1</v>
      </c>
      <c r="C2" s="2" t="s">
        <v>2</v>
      </c>
      <c r="D2" s="2" t="s">
        <v>3</v>
      </c>
    </row>
    <row r="3" spans="1:4" ht="29" x14ac:dyDescent="0.35">
      <c r="A3" s="3" t="s">
        <v>32</v>
      </c>
      <c r="B3" s="3" t="s">
        <v>36</v>
      </c>
      <c r="C3" s="3" t="s">
        <v>24</v>
      </c>
      <c r="D3" s="4">
        <v>1160037</v>
      </c>
    </row>
    <row r="4" spans="1:4" ht="29" x14ac:dyDescent="0.35">
      <c r="A4" s="3" t="s">
        <v>33</v>
      </c>
      <c r="B4" s="3" t="s">
        <v>34</v>
      </c>
      <c r="C4" s="3" t="s">
        <v>35</v>
      </c>
      <c r="D4" s="4">
        <v>1533300</v>
      </c>
    </row>
    <row r="5" spans="1:4" ht="15" thickBot="1" x14ac:dyDescent="0.4">
      <c r="A5" s="5"/>
      <c r="B5" s="6"/>
      <c r="C5" s="5"/>
      <c r="D5" s="7">
        <f>SUM(D4+D3)</f>
        <v>2693337</v>
      </c>
    </row>
    <row r="6" spans="1:4" ht="15" thickTop="1" x14ac:dyDescent="0.3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5A85C-CFE8-419A-BB3E-1DBE294DCD72}">
  <dimension ref="A1:E13"/>
  <sheetViews>
    <sheetView tabSelected="1" workbookViewId="0">
      <selection activeCell="H3" sqref="H3"/>
    </sheetView>
  </sheetViews>
  <sheetFormatPr defaultRowHeight="14.5" x14ac:dyDescent="0.35"/>
  <cols>
    <col min="1" max="1" width="12.36328125" customWidth="1"/>
    <col min="2" max="2" width="25.1796875" customWidth="1"/>
    <col min="4" max="4" width="10.1796875" customWidth="1"/>
    <col min="5" max="5" width="14.90625" customWidth="1"/>
  </cols>
  <sheetData>
    <row r="1" spans="1:5" x14ac:dyDescent="0.35">
      <c r="A1" s="1" t="s">
        <v>37</v>
      </c>
      <c r="B1" s="1"/>
      <c r="C1" s="1"/>
      <c r="D1" s="1"/>
    </row>
    <row r="2" spans="1:5" x14ac:dyDescent="0.35">
      <c r="A2" s="2" t="s">
        <v>0</v>
      </c>
      <c r="B2" s="2" t="s">
        <v>1</v>
      </c>
      <c r="C2" s="2" t="s">
        <v>2</v>
      </c>
      <c r="D2" s="2" t="s">
        <v>3</v>
      </c>
    </row>
    <row r="3" spans="1:5" ht="29" x14ac:dyDescent="0.35">
      <c r="A3" s="3" t="s">
        <v>4</v>
      </c>
      <c r="B3" s="3" t="s">
        <v>5</v>
      </c>
      <c r="C3" s="3" t="s">
        <v>6</v>
      </c>
      <c r="D3" s="4">
        <v>914584</v>
      </c>
    </row>
    <row r="4" spans="1:5" ht="43.5" x14ac:dyDescent="0.35">
      <c r="A4" s="3" t="s">
        <v>7</v>
      </c>
      <c r="B4" s="3" t="s">
        <v>8</v>
      </c>
      <c r="C4" s="3" t="s">
        <v>9</v>
      </c>
      <c r="D4" s="4">
        <v>1146147</v>
      </c>
    </row>
    <row r="5" spans="1:5" ht="29" x14ac:dyDescent="0.35">
      <c r="A5" s="3" t="s">
        <v>10</v>
      </c>
      <c r="B5" s="3" t="s">
        <v>11</v>
      </c>
      <c r="C5" s="3" t="s">
        <v>12</v>
      </c>
      <c r="D5" s="4">
        <v>1198782</v>
      </c>
    </row>
    <row r="6" spans="1:5" ht="29" x14ac:dyDescent="0.35">
      <c r="A6" s="3" t="s">
        <v>13</v>
      </c>
      <c r="B6" s="3" t="s">
        <v>14</v>
      </c>
      <c r="C6" s="3" t="s">
        <v>15</v>
      </c>
      <c r="D6" s="4">
        <v>1287168</v>
      </c>
      <c r="E6" s="8"/>
    </row>
    <row r="7" spans="1:5" ht="29" x14ac:dyDescent="0.35">
      <c r="A7" s="3" t="s">
        <v>16</v>
      </c>
      <c r="B7" s="3" t="s">
        <v>17</v>
      </c>
      <c r="C7" s="3" t="s">
        <v>18</v>
      </c>
      <c r="D7" s="4">
        <v>198950</v>
      </c>
    </row>
    <row r="8" spans="1:5" x14ac:dyDescent="0.35">
      <c r="A8" s="3" t="s">
        <v>19</v>
      </c>
      <c r="B8" s="3" t="s">
        <v>20</v>
      </c>
      <c r="C8" s="3" t="s">
        <v>21</v>
      </c>
      <c r="D8" s="4">
        <v>1240371</v>
      </c>
    </row>
    <row r="9" spans="1:5" ht="29" x14ac:dyDescent="0.35">
      <c r="A9" s="3" t="s">
        <v>22</v>
      </c>
      <c r="B9" s="3" t="s">
        <v>23</v>
      </c>
      <c r="C9" s="3" t="s">
        <v>24</v>
      </c>
      <c r="D9" s="4">
        <v>868877</v>
      </c>
    </row>
    <row r="10" spans="1:5" x14ac:dyDescent="0.35">
      <c r="A10" s="3" t="s">
        <v>25</v>
      </c>
      <c r="B10" s="3" t="s">
        <v>26</v>
      </c>
      <c r="C10" s="3" t="s">
        <v>27</v>
      </c>
      <c r="D10" s="4">
        <v>900499</v>
      </c>
    </row>
    <row r="11" spans="1:5" ht="29" x14ac:dyDescent="0.35">
      <c r="A11" s="3" t="s">
        <v>28</v>
      </c>
      <c r="B11" s="3" t="s">
        <v>29</v>
      </c>
      <c r="C11" s="3" t="s">
        <v>30</v>
      </c>
      <c r="D11" s="4">
        <v>507635</v>
      </c>
    </row>
    <row r="12" spans="1:5" ht="15" thickBot="1" x14ac:dyDescent="0.4">
      <c r="A12" s="5"/>
      <c r="B12" s="6"/>
      <c r="C12" s="5"/>
      <c r="D12" s="7">
        <f>SUM(D3+D4+D5+D6+D7+D8+D9+D10+D11)</f>
        <v>8263013</v>
      </c>
    </row>
    <row r="13" spans="1:5" ht="30" customHeight="1" thickTop="1" x14ac:dyDescent="0.35">
      <c r="A13" s="9" t="s">
        <v>38</v>
      </c>
      <c r="B13" s="9"/>
    </row>
  </sheetData>
  <mergeCells count="1"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FY 2022 OTP New Awards</vt:lpstr>
      <vt:lpstr>FY 2022 OTP Supplemental Awards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FY 2022 OTP New Awards (MS Excel)</dc:title>
  <dc:creator>US Department of Education;Abrams, Kurrinn</dc:creator>
  <cp:lastModifiedBy>Chin, David</cp:lastModifiedBy>
  <dcterms:created xsi:type="dcterms:W3CDTF">2022-05-13T14:26:31Z</dcterms:created>
  <dcterms:modified xsi:type="dcterms:W3CDTF">2022-12-23T12:55:57Z</dcterms:modified>
</cp:coreProperties>
</file>