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"/>
    </mc:Choice>
  </mc:AlternateContent>
  <xr:revisionPtr revIDLastSave="0" documentId="14_{A371A03B-44CF-4462-841F-BA838939E032}" xr6:coauthVersionLast="47" xr6:coauthVersionMax="47" xr10:uidLastSave="{00000000-0000-0000-0000-000000000000}"/>
  <bookViews>
    <workbookView xWindow="-107" yWindow="-107" windowWidth="20847" windowHeight="11208" xr2:uid="{00000000-000D-0000-FFFF-FFFF00000000}"/>
  </bookViews>
  <sheets>
    <sheet name="FY2021 MSP Awards" sheetId="1" r:id="rId1"/>
    <sheet name="FY2021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E13" i="1"/>
  <c r="E7" i="1" l="1"/>
  <c r="C14" i="1" s="1"/>
</calcChain>
</file>

<file path=xl/sharedStrings.xml><?xml version="1.0" encoding="utf-8"?>
<sst xmlns="http://schemas.openxmlformats.org/spreadsheetml/2006/main" count="28" uniqueCount="24">
  <si>
    <t>State</t>
  </si>
  <si>
    <t>Total Recommended</t>
  </si>
  <si>
    <t>Intitution  Name</t>
  </si>
  <si>
    <t>PR/Award Number</t>
  </si>
  <si>
    <t>P116S210001</t>
  </si>
  <si>
    <t>P116S210003</t>
  </si>
  <si>
    <t>P116S210005</t>
  </si>
  <si>
    <t>The University of Central Florida Board of Trustees</t>
  </si>
  <si>
    <t>University of Iowa</t>
  </si>
  <si>
    <t>FL</t>
  </si>
  <si>
    <t>VA</t>
  </si>
  <si>
    <t>IA</t>
  </si>
  <si>
    <t>P116S210002</t>
  </si>
  <si>
    <t>Savannah State University</t>
  </si>
  <si>
    <t>SC</t>
  </si>
  <si>
    <t>P116S210004</t>
  </si>
  <si>
    <t>The University of Texas at El Paso</t>
  </si>
  <si>
    <t>TX</t>
  </si>
  <si>
    <t>Total Award Amount:</t>
  </si>
  <si>
    <t>Absolute Priority 1-Enhancing Modeling and Simulation at Institutions of Higher Education</t>
  </si>
  <si>
    <t>Absolute Priority 2-Establishing Modeling and Simulation Programs at Institutions of Higher Education</t>
  </si>
  <si>
    <t>Average Award Amount:</t>
  </si>
  <si>
    <t>FY2021 Modeling and Simulation Program 
Competition Awards</t>
  </si>
  <si>
    <t>Old Dominion University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</si>
</sst>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4" fontId="0" fillId="0" borderId="0" xfId="0" applyNumberFormat="1"/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Fill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164" fontId="0" fillId="0" borderId="0" xfId="1" applyNumberFormat="1" applyFont="1" applyAlignment="1">
      <alignment horizontal="left"/>
    </xf>
    <xf numFmtId="0" fontId="2" fillId="0" borderId="0" xfId="0" applyFont="1"/>
    <xf numFmtId="0" fontId="0" fillId="4" borderId="0" xfId="0" applyFill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G15"/>
  <sheetViews>
    <sheetView tabSelected="1" workbookViewId="0">
      <selection sqref="A1:E1"/>
    </sheetView>
  </sheetViews>
  <sheetFormatPr defaultRowHeight="14" x14ac:dyDescent="0.3"/>
  <cols>
    <col min="1" max="1" width="2.3984375" style="12" customWidth="1"/>
    <col min="2" max="2" width="21.296875" customWidth="1"/>
    <col min="3" max="3" width="36.19921875" customWidth="1"/>
    <col min="5" max="5" width="24.3984375" customWidth="1"/>
  </cols>
  <sheetData>
    <row r="1" spans="1:7" ht="32" customHeight="1" x14ac:dyDescent="0.3">
      <c r="A1" s="18" t="s">
        <v>22</v>
      </c>
      <c r="B1" s="18"/>
      <c r="C1" s="18"/>
      <c r="D1" s="18"/>
      <c r="E1" s="18"/>
    </row>
    <row r="2" spans="1:7" s="10" customFormat="1" ht="23" customHeight="1" x14ac:dyDescent="0.3">
      <c r="A2" s="17" t="s">
        <v>19</v>
      </c>
      <c r="B2" s="17"/>
      <c r="C2" s="17"/>
      <c r="D2" s="17"/>
      <c r="E2" s="17"/>
    </row>
    <row r="3" spans="1:7" x14ac:dyDescent="0.3">
      <c r="B3" s="8" t="s">
        <v>3</v>
      </c>
      <c r="C3" s="1" t="s">
        <v>2</v>
      </c>
      <c r="D3" s="1" t="s">
        <v>0</v>
      </c>
      <c r="E3" s="1" t="s">
        <v>1</v>
      </c>
    </row>
    <row r="4" spans="1:7" x14ac:dyDescent="0.3">
      <c r="A4" s="3">
        <v>1</v>
      </c>
      <c r="B4" s="4" t="s">
        <v>5</v>
      </c>
      <c r="C4" s="5" t="s">
        <v>23</v>
      </c>
      <c r="D4" s="4" t="s">
        <v>10</v>
      </c>
      <c r="E4" s="2">
        <v>1151446</v>
      </c>
    </row>
    <row r="5" spans="1:7" x14ac:dyDescent="0.3">
      <c r="A5" s="3">
        <v>2</v>
      </c>
      <c r="B5" s="4" t="s">
        <v>6</v>
      </c>
      <c r="C5" s="5" t="s">
        <v>8</v>
      </c>
      <c r="D5" s="4" t="s">
        <v>11</v>
      </c>
      <c r="E5" s="2">
        <v>1070082</v>
      </c>
    </row>
    <row r="6" spans="1:7" ht="27.55" customHeight="1" x14ac:dyDescent="0.4">
      <c r="A6" s="3">
        <v>3</v>
      </c>
      <c r="B6" s="4" t="s">
        <v>4</v>
      </c>
      <c r="C6" s="5" t="s">
        <v>7</v>
      </c>
      <c r="D6" s="4" t="s">
        <v>9</v>
      </c>
      <c r="E6" s="2">
        <v>1154998</v>
      </c>
      <c r="G6" s="13"/>
    </row>
    <row r="7" spans="1:7" x14ac:dyDescent="0.3">
      <c r="E7" s="6">
        <f>SUM(E4:E6)</f>
        <v>3376526</v>
      </c>
    </row>
    <row r="9" spans="1:7" ht="23.55" customHeight="1" x14ac:dyDescent="0.3">
      <c r="B9" s="16" t="s">
        <v>20</v>
      </c>
      <c r="C9" s="16"/>
      <c r="D9" s="16"/>
      <c r="E9" s="16"/>
    </row>
    <row r="10" spans="1:7" x14ac:dyDescent="0.3">
      <c r="B10" s="9" t="s">
        <v>3</v>
      </c>
      <c r="C10" s="1" t="s">
        <v>2</v>
      </c>
      <c r="D10" s="1" t="s">
        <v>0</v>
      </c>
      <c r="E10" s="1" t="s">
        <v>1</v>
      </c>
    </row>
    <row r="11" spans="1:7" x14ac:dyDescent="0.3">
      <c r="A11" s="3">
        <v>4</v>
      </c>
      <c r="B11" s="7" t="s">
        <v>12</v>
      </c>
      <c r="C11" s="7" t="s">
        <v>13</v>
      </c>
      <c r="D11" s="7" t="s">
        <v>14</v>
      </c>
      <c r="E11" s="2">
        <v>830766</v>
      </c>
    </row>
    <row r="12" spans="1:7" x14ac:dyDescent="0.3">
      <c r="A12" s="3">
        <v>5</v>
      </c>
      <c r="B12" s="7" t="s">
        <v>15</v>
      </c>
      <c r="C12" s="7" t="s">
        <v>16</v>
      </c>
      <c r="D12" s="7" t="s">
        <v>17</v>
      </c>
      <c r="E12" s="2">
        <v>1061842</v>
      </c>
    </row>
    <row r="13" spans="1:7" x14ac:dyDescent="0.3">
      <c r="E13" s="6">
        <f>SUM(E11:E12)</f>
        <v>1892608</v>
      </c>
    </row>
    <row r="14" spans="1:7" x14ac:dyDescent="0.3">
      <c r="B14" s="15" t="s">
        <v>18</v>
      </c>
      <c r="C14" s="11">
        <f>SUM(E7+E13)</f>
        <v>5269134</v>
      </c>
    </row>
    <row r="15" spans="1:7" x14ac:dyDescent="0.3">
      <c r="B15" s="15" t="s">
        <v>21</v>
      </c>
      <c r="C15" s="14">
        <f>AVERAGE(E4, E5, E6, E11, E12)</f>
        <v>1053826.8</v>
      </c>
    </row>
  </sheetData>
  <mergeCells count="3">
    <mergeCell ref="B9:E9"/>
    <mergeCell ref="A2:E2"/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9" sqref="D19"/>
    </sheetView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FY2021 MSP Awards</vt:lpstr>
      <vt:lpstr>FY2021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FY2021 Modeling and Simulation Program (MS Excel)</dc:title>
  <dc:creator>US Department of Education;Morizet, Sebastien</dc:creator>
  <cp:lastModifiedBy>David Chin</cp:lastModifiedBy>
  <dcterms:created xsi:type="dcterms:W3CDTF">2021-08-24T15:39:04Z</dcterms:created>
  <dcterms:modified xsi:type="dcterms:W3CDTF">2022-01-06T15:34:32Z</dcterms:modified>
</cp:coreProperties>
</file>